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1"/>
  <workbookPr filterPrivacy="1" defaultThemeVersion="166925"/>
  <xr:revisionPtr revIDLastSave="0" documentId="8_{DC99FD0A-5CE9-4AFE-BA4B-7E1CDA7EEFFC}" xr6:coauthVersionLast="47" xr6:coauthVersionMax="47" xr10:uidLastSave="{00000000-0000-0000-0000-000000000000}"/>
  <bookViews>
    <workbookView xWindow="0" yWindow="0" windowWidth="28560" windowHeight="13905" xr2:uid="{A22C7B05-6B0A-4116-A99A-60EDDEA67682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<sst xmlns="http://schemas.openxmlformats.org/spreadsheetml/2006/main" count="67" uniqueCount="46">
  <si>
    <t>CONTABILIDAD EMPRESARIAL</t>
  </si>
  <si>
    <t>DAN ALEXIS MENDEZ CRUZ</t>
  </si>
  <si>
    <t>10 RAZONES FINANCIERAS</t>
  </si>
  <si>
    <t>ESTADO FINANCIERO DE CAPITAL DEL TRABAJO</t>
  </si>
  <si>
    <t>RAZON FINANCIERA</t>
  </si>
  <si>
    <t>FORMULAS</t>
  </si>
  <si>
    <t>ACTIVO CIRCULANTE (-) ACTIVO A CORTO PLAZO</t>
  </si>
  <si>
    <t>ACTIVO CIRCULANTE</t>
  </si>
  <si>
    <t>PASIVO A CORTO PLAZO</t>
  </si>
  <si>
    <t>RAZON CIRCULANTE</t>
  </si>
  <si>
    <t>ACTIVO CIRCULANTE / PASIVO CIRCULANTE</t>
  </si>
  <si>
    <t>PASIVO CIRCULANTE</t>
  </si>
  <si>
    <t>RAZON DE LIQUIDEZ</t>
  </si>
  <si>
    <t>ACTIVO LIQUIDO / PASIVO A CORTO PLAZO</t>
  </si>
  <si>
    <t>ACTIVO LIQUIDO</t>
  </si>
  <si>
    <t>RAZON DE PAGO INMEDIATO</t>
  </si>
  <si>
    <t>ACTIVO DISPONIBLE / PASIVO A CORTO PLAZO</t>
  </si>
  <si>
    <t>ACTIVO DISPONIBLE</t>
  </si>
  <si>
    <t>RAZONES DE ACTIVIDAD</t>
  </si>
  <si>
    <t>NO COMPRENDI ESYTE TEMA</t>
  </si>
  <si>
    <t>RAZONES DE RENDIMIENTO</t>
  </si>
  <si>
    <t>UTILIDAD NETA / VENTAS TOTALES NETAS</t>
  </si>
  <si>
    <t>UTILIDAD NETA</t>
  </si>
  <si>
    <t>VENTAS TOTALES NETAS</t>
  </si>
  <si>
    <t>RAZONES A LARGO PLAZO</t>
  </si>
  <si>
    <t>DE EUDENDAMIENTO</t>
  </si>
  <si>
    <t>PASIVO TOTAL / ACTIVO TOTAL</t>
  </si>
  <si>
    <t>APALANCAMIENTO</t>
  </si>
  <si>
    <t>PASIVO TOTAL / CAPITAL CONTABLE</t>
  </si>
  <si>
    <t>DEUDA A LARGO PLAZO</t>
  </si>
  <si>
    <t>PASIVO A LARGO PLAZO / PASIVO TOTAL</t>
  </si>
  <si>
    <t>COBERTURA</t>
  </si>
  <si>
    <t>UTILIDAD OPERACION / INTERES CARGO</t>
  </si>
  <si>
    <t>RAZONES DE PRODUCTIVIDAD</t>
  </si>
  <si>
    <t>VENTAS NETAS / ACTIVOS FIJOS NETOS</t>
  </si>
  <si>
    <t>VENTAS NETAS</t>
  </si>
  <si>
    <t>ACTIVOS FIJOS NETOS</t>
  </si>
  <si>
    <t>RAZONES DE CRECIMIENTO</t>
  </si>
  <si>
    <t>INMUEBLES PLANTA Y EQUIPO NETO / ACTIVOS TOTALES</t>
  </si>
  <si>
    <t>INMUEBLES PLANTA Y EQUIPO NETO</t>
  </si>
  <si>
    <t>ACTIVOS TOTALES</t>
  </si>
  <si>
    <t>RAZONES DE MERCADO</t>
  </si>
  <si>
    <t>UTILIDAD NETA / NUMERO DE ACCIONES</t>
  </si>
  <si>
    <t xml:space="preserve">UTILIDAD NETA </t>
  </si>
  <si>
    <t>NUMERO DE ACCIONES</t>
  </si>
  <si>
    <t>SI TENGO ERRORES ME PODRIA RETROALIMENTAR,  GRACIAS.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</si>
</sst>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0D0D0D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2" fillId="6" borderId="4" xfId="0" applyNumberFormat="1" applyFont="1" applyFill="1" applyBorder="1" applyAlignment="1">
      <alignment horizontal="center" vertical="center"/>
    </xf>
    <xf numFmtId="164" fontId="2" fillId="6" borderId="12" xfId="0" applyNumberFormat="1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FABB-DF5C-4F9E-B98F-F8DC866DADF5}">
  <dimension ref="A2:I79"/>
  <sheetViews>
    <sheetView tabSelected="1" topLeftCell="A71" workbookViewId="0">
      <selection activeCell="C85" sqref="C85"/>
    </sheetView>
  </sheetViews>
  <sheetFormatPr defaultColWidth="11.42578125" defaultRowHeight="15"/>
  <cols>
    <col min="8" max="8" width="12" bestFit="1" customWidth="1"/>
  </cols>
  <sheetData>
    <row r="2" spans="1:9">
      <c r="B2" s="26" t="s">
        <v>0</v>
      </c>
      <c r="C2" s="26"/>
      <c r="D2" s="26"/>
    </row>
    <row r="3" spans="1:9">
      <c r="B3" s="26" t="s">
        <v>1</v>
      </c>
      <c r="C3" s="26"/>
      <c r="D3" s="26"/>
    </row>
    <row r="4" spans="1:9">
      <c r="B4" s="26" t="s">
        <v>2</v>
      </c>
      <c r="C4" s="26"/>
      <c r="D4" s="26"/>
    </row>
    <row r="6" spans="1:9">
      <c r="B6" s="20" t="s">
        <v>3</v>
      </c>
      <c r="C6" s="20"/>
      <c r="D6" s="20"/>
      <c r="E6" s="20"/>
      <c r="F6" s="20"/>
      <c r="G6" s="20"/>
      <c r="H6" s="20"/>
      <c r="I6" s="20"/>
    </row>
    <row r="7" spans="1:9">
      <c r="B7" s="25" t="s">
        <v>4</v>
      </c>
      <c r="C7" s="25"/>
      <c r="D7" s="25"/>
      <c r="E7" s="25" t="s">
        <v>5</v>
      </c>
      <c r="F7" s="25"/>
      <c r="G7" s="25"/>
      <c r="H7" s="25">
        <v>2008</v>
      </c>
      <c r="I7" s="25"/>
    </row>
    <row r="8" spans="1:9">
      <c r="A8" t="e">
        <f>-B8</f>
        <v>#VALUE!</v>
      </c>
      <c r="B8" s="22" t="s">
        <v>6</v>
      </c>
      <c r="C8" s="23"/>
      <c r="D8" s="23"/>
      <c r="E8" s="23"/>
      <c r="F8" s="23"/>
      <c r="G8" s="23"/>
      <c r="H8" s="23"/>
      <c r="I8" s="24"/>
    </row>
    <row r="9" spans="1:9">
      <c r="B9" s="3" t="s">
        <v>7</v>
      </c>
      <c r="C9" s="3"/>
      <c r="D9" s="8"/>
      <c r="E9" s="4">
        <v>78800</v>
      </c>
      <c r="F9" s="4"/>
      <c r="G9" s="4"/>
      <c r="H9" s="5">
        <v>43500</v>
      </c>
      <c r="I9" s="5"/>
    </row>
    <row r="10" spans="1:9">
      <c r="B10" s="3" t="s">
        <v>8</v>
      </c>
      <c r="C10" s="3"/>
      <c r="D10" s="8"/>
      <c r="E10" s="4">
        <v>35300</v>
      </c>
      <c r="F10" s="4"/>
      <c r="G10" s="4"/>
      <c r="H10" s="5"/>
      <c r="I10" s="5"/>
    </row>
    <row r="13" spans="1:9">
      <c r="B13" s="6" t="s">
        <v>9</v>
      </c>
      <c r="C13" s="6"/>
      <c r="D13" s="6"/>
      <c r="E13" s="6"/>
      <c r="F13" s="6"/>
      <c r="G13" s="6"/>
      <c r="H13" s="6"/>
      <c r="I13" s="6"/>
    </row>
    <row r="14" spans="1:9">
      <c r="B14" s="11" t="s">
        <v>4</v>
      </c>
      <c r="C14" s="11"/>
      <c r="D14" s="12"/>
      <c r="E14" s="12" t="s">
        <v>5</v>
      </c>
      <c r="F14" s="16"/>
      <c r="G14" s="16"/>
      <c r="H14" s="1">
        <v>2008</v>
      </c>
      <c r="I14" s="1"/>
    </row>
    <row r="15" spans="1:9">
      <c r="B15" s="2" t="s">
        <v>10</v>
      </c>
      <c r="C15" s="2"/>
      <c r="D15" s="2"/>
      <c r="E15" s="2"/>
      <c r="F15" s="2"/>
      <c r="G15" s="2"/>
      <c r="H15" s="21"/>
      <c r="I15" s="21"/>
    </row>
    <row r="16" spans="1:9">
      <c r="B16" s="3" t="s">
        <v>7</v>
      </c>
      <c r="C16" s="3"/>
      <c r="D16" s="8"/>
      <c r="E16" s="4">
        <v>78800</v>
      </c>
      <c r="F16" s="4"/>
      <c r="G16" s="4"/>
      <c r="H16" s="5">
        <v>0.74550000000000005</v>
      </c>
      <c r="I16" s="5"/>
    </row>
    <row r="17" spans="2:9">
      <c r="B17" s="18" t="s">
        <v>11</v>
      </c>
      <c r="C17" s="19"/>
      <c r="D17" s="19"/>
      <c r="E17" s="4">
        <v>105700</v>
      </c>
      <c r="F17" s="4"/>
      <c r="G17" s="4"/>
      <c r="H17" s="5"/>
      <c r="I17" s="5"/>
    </row>
    <row r="20" spans="2:9">
      <c r="B20" s="6" t="s">
        <v>12</v>
      </c>
      <c r="C20" s="6"/>
      <c r="D20" s="6"/>
      <c r="E20" s="6"/>
      <c r="F20" s="6"/>
      <c r="G20" s="6"/>
      <c r="H20" s="6"/>
      <c r="I20" s="6"/>
    </row>
    <row r="21" spans="2:9">
      <c r="B21" s="11" t="s">
        <v>4</v>
      </c>
      <c r="C21" s="11"/>
      <c r="D21" s="12"/>
      <c r="E21" s="12" t="s">
        <v>5</v>
      </c>
      <c r="F21" s="16"/>
      <c r="G21" s="16"/>
      <c r="H21" s="11">
        <v>2008</v>
      </c>
      <c r="I21" s="11"/>
    </row>
    <row r="22" spans="2:9">
      <c r="B22" s="2" t="s">
        <v>13</v>
      </c>
      <c r="C22" s="2"/>
      <c r="D22" s="2"/>
      <c r="E22" s="2"/>
      <c r="F22" s="2"/>
      <c r="G22" s="2"/>
      <c r="H22" s="2"/>
      <c r="I22" s="2"/>
    </row>
    <row r="23" spans="2:9">
      <c r="B23" s="3" t="s">
        <v>14</v>
      </c>
      <c r="C23" s="3"/>
      <c r="D23" s="8"/>
      <c r="E23" s="4">
        <v>53400</v>
      </c>
      <c r="F23" s="4"/>
      <c r="G23" s="4"/>
      <c r="H23" s="5">
        <v>18100</v>
      </c>
      <c r="I23" s="5"/>
    </row>
    <row r="24" spans="2:9">
      <c r="B24" s="17" t="s">
        <v>8</v>
      </c>
      <c r="C24" s="17"/>
      <c r="D24" s="18"/>
      <c r="E24" s="4">
        <v>35300</v>
      </c>
      <c r="F24" s="4"/>
      <c r="G24" s="4"/>
      <c r="H24" s="5"/>
      <c r="I24" s="5"/>
    </row>
    <row r="27" spans="2:9">
      <c r="B27" s="6" t="s">
        <v>15</v>
      </c>
      <c r="C27" s="6"/>
      <c r="D27" s="6"/>
      <c r="E27" s="6"/>
      <c r="F27" s="6"/>
      <c r="G27" s="6"/>
      <c r="H27" s="6"/>
      <c r="I27" s="6"/>
    </row>
    <row r="28" spans="2:9">
      <c r="B28" s="11" t="s">
        <v>4</v>
      </c>
      <c r="C28" s="11"/>
      <c r="D28" s="12"/>
      <c r="E28" s="11" t="s">
        <v>5</v>
      </c>
      <c r="F28" s="11"/>
      <c r="G28" s="12"/>
      <c r="H28" s="12">
        <v>2008</v>
      </c>
      <c r="I28" s="13"/>
    </row>
    <row r="29" spans="2:9">
      <c r="B29" s="2" t="s">
        <v>16</v>
      </c>
      <c r="C29" s="2"/>
      <c r="D29" s="2"/>
      <c r="E29" s="2"/>
      <c r="F29" s="2"/>
      <c r="G29" s="2"/>
      <c r="H29" s="2"/>
      <c r="I29" s="2"/>
    </row>
    <row r="30" spans="2:9">
      <c r="B30" s="14" t="s">
        <v>17</v>
      </c>
      <c r="C30" s="14"/>
      <c r="D30" s="15"/>
      <c r="E30" s="4">
        <v>27400</v>
      </c>
      <c r="F30" s="4"/>
      <c r="G30" s="4"/>
      <c r="H30" s="10">
        <v>0.7762</v>
      </c>
      <c r="I30" s="10"/>
    </row>
    <row r="31" spans="2:9">
      <c r="B31" s="8" t="s">
        <v>8</v>
      </c>
      <c r="C31" s="9"/>
      <c r="D31" s="9"/>
      <c r="E31" s="4">
        <v>35300</v>
      </c>
      <c r="F31" s="4"/>
      <c r="G31" s="4"/>
      <c r="H31" s="10"/>
      <c r="I31" s="10"/>
    </row>
    <row r="34" spans="2:9">
      <c r="B34" s="6" t="s">
        <v>18</v>
      </c>
      <c r="C34" s="6"/>
      <c r="D34" s="6"/>
      <c r="E34" s="6"/>
      <c r="F34" s="6"/>
      <c r="G34" s="6"/>
      <c r="H34" s="6"/>
      <c r="I34" s="6"/>
    </row>
    <row r="35" spans="2:9">
      <c r="B35" s="1" t="s">
        <v>4</v>
      </c>
      <c r="C35" s="1"/>
      <c r="D35" s="1"/>
      <c r="E35" s="1" t="s">
        <v>5</v>
      </c>
      <c r="F35" s="1"/>
      <c r="G35" s="1"/>
      <c r="H35" s="1">
        <v>2008</v>
      </c>
      <c r="I35" s="1"/>
    </row>
    <row r="36" spans="2:9">
      <c r="B36" s="2"/>
      <c r="C36" s="2"/>
      <c r="D36" s="2"/>
      <c r="E36" s="2"/>
      <c r="F36" s="2"/>
      <c r="G36" s="2"/>
      <c r="H36" s="2"/>
      <c r="I36" s="2"/>
    </row>
    <row r="37" spans="2:9">
      <c r="B37" s="3"/>
      <c r="C37" s="3"/>
      <c r="D37" s="3"/>
      <c r="E37" s="4"/>
      <c r="F37" s="4"/>
      <c r="G37" s="4"/>
      <c r="H37" s="5"/>
      <c r="I37" s="5"/>
    </row>
    <row r="38" spans="2:9">
      <c r="B38" s="3"/>
      <c r="C38" s="3"/>
      <c r="D38" s="3"/>
      <c r="E38" s="4"/>
      <c r="F38" s="4"/>
      <c r="G38" s="4"/>
      <c r="H38" s="5"/>
      <c r="I38" s="5"/>
    </row>
    <row r="39" spans="2:9">
      <c r="B39" s="7" t="s">
        <v>19</v>
      </c>
      <c r="C39" s="7"/>
      <c r="D39" s="7"/>
      <c r="E39" s="7"/>
      <c r="F39" s="7"/>
      <c r="G39" s="7"/>
      <c r="H39" s="7"/>
      <c r="I39" s="7"/>
    </row>
    <row r="42" spans="2:9">
      <c r="B42" s="6" t="s">
        <v>20</v>
      </c>
      <c r="C42" s="6"/>
      <c r="D42" s="6"/>
      <c r="E42" s="6"/>
      <c r="F42" s="6"/>
      <c r="G42" s="6"/>
      <c r="H42" s="6"/>
      <c r="I42" s="6"/>
    </row>
    <row r="43" spans="2:9">
      <c r="B43" s="1" t="s">
        <v>4</v>
      </c>
      <c r="C43" s="1"/>
      <c r="D43" s="1"/>
      <c r="E43" s="1" t="s">
        <v>5</v>
      </c>
      <c r="F43" s="1"/>
      <c r="G43" s="1"/>
      <c r="H43" s="1">
        <v>2008</v>
      </c>
      <c r="I43" s="1"/>
    </row>
    <row r="44" spans="2:9">
      <c r="B44" s="2" t="s">
        <v>21</v>
      </c>
      <c r="C44" s="2"/>
      <c r="D44" s="2"/>
      <c r="E44" s="2"/>
      <c r="F44" s="2"/>
      <c r="G44" s="2"/>
      <c r="H44" s="2"/>
      <c r="I44" s="2"/>
    </row>
    <row r="45" spans="2:9">
      <c r="B45" s="3" t="s">
        <v>22</v>
      </c>
      <c r="C45" s="3"/>
      <c r="D45" s="3"/>
      <c r="E45" s="4">
        <v>222400</v>
      </c>
      <c r="F45" s="4"/>
      <c r="G45" s="4"/>
      <c r="H45" s="5">
        <v>1.9056999999999999</v>
      </c>
      <c r="I45" s="5"/>
    </row>
    <row r="46" spans="2:9">
      <c r="B46" s="3" t="s">
        <v>23</v>
      </c>
      <c r="C46" s="3"/>
      <c r="D46" s="3"/>
      <c r="E46" s="4">
        <v>116700</v>
      </c>
      <c r="F46" s="4"/>
      <c r="G46" s="4"/>
      <c r="H46" s="5"/>
      <c r="I46" s="5"/>
    </row>
    <row r="49" spans="2:9">
      <c r="B49" s="6" t="s">
        <v>24</v>
      </c>
      <c r="C49" s="6"/>
      <c r="D49" s="6"/>
      <c r="E49" s="6"/>
      <c r="F49" s="6"/>
      <c r="G49" s="6"/>
      <c r="H49" s="6"/>
      <c r="I49" s="6"/>
    </row>
    <row r="50" spans="2:9">
      <c r="B50" s="1" t="s">
        <v>4</v>
      </c>
      <c r="C50" s="1"/>
      <c r="D50" s="1"/>
      <c r="E50" s="1" t="s">
        <v>5</v>
      </c>
      <c r="F50" s="1"/>
      <c r="G50" s="1"/>
      <c r="H50" s="1">
        <v>2008</v>
      </c>
      <c r="I50" s="1"/>
    </row>
    <row r="51" spans="2:9">
      <c r="B51" s="2"/>
      <c r="C51" s="2"/>
      <c r="D51" s="2"/>
      <c r="E51" s="2"/>
      <c r="F51" s="2"/>
      <c r="G51" s="2"/>
      <c r="H51" s="2"/>
      <c r="I51" s="2"/>
    </row>
    <row r="52" spans="2:9">
      <c r="B52" s="3" t="s">
        <v>25</v>
      </c>
      <c r="C52" s="3"/>
      <c r="D52" s="3"/>
      <c r="E52" s="4" t="s">
        <v>26</v>
      </c>
      <c r="F52" s="4"/>
      <c r="G52" s="4"/>
      <c r="H52" s="27">
        <v>1.2562</v>
      </c>
      <c r="I52" s="28"/>
    </row>
    <row r="53" spans="2:9">
      <c r="B53" s="3" t="s">
        <v>27</v>
      </c>
      <c r="C53" s="3"/>
      <c r="D53" s="3"/>
      <c r="E53" s="4" t="s">
        <v>28</v>
      </c>
      <c r="F53" s="4"/>
      <c r="G53" s="4"/>
      <c r="H53" s="27">
        <v>0.60319999999999996</v>
      </c>
      <c r="I53" s="28"/>
    </row>
    <row r="54" spans="2:9">
      <c r="B54" s="3" t="s">
        <v>29</v>
      </c>
      <c r="C54" s="3"/>
      <c r="D54" s="3"/>
      <c r="E54" s="4" t="s">
        <v>30</v>
      </c>
      <c r="F54" s="4"/>
      <c r="G54" s="4"/>
      <c r="H54" s="27">
        <v>0.66600000000000004</v>
      </c>
      <c r="I54" s="28"/>
    </row>
    <row r="55" spans="2:9">
      <c r="B55" s="3" t="s">
        <v>31</v>
      </c>
      <c r="C55" s="3"/>
      <c r="D55" s="3"/>
      <c r="E55" s="4" t="s">
        <v>32</v>
      </c>
      <c r="F55" s="4"/>
      <c r="G55" s="4"/>
      <c r="H55" s="27">
        <v>2550</v>
      </c>
      <c r="I55" s="28"/>
    </row>
    <row r="58" spans="2:9">
      <c r="B58" s="6" t="s">
        <v>33</v>
      </c>
      <c r="C58" s="6"/>
      <c r="D58" s="6"/>
      <c r="E58" s="6"/>
      <c r="F58" s="6"/>
      <c r="G58" s="6"/>
      <c r="H58" s="6"/>
      <c r="I58" s="6"/>
    </row>
    <row r="59" spans="2:9">
      <c r="B59" s="1" t="s">
        <v>4</v>
      </c>
      <c r="C59" s="1"/>
      <c r="D59" s="1"/>
      <c r="E59" s="1" t="s">
        <v>5</v>
      </c>
      <c r="F59" s="1"/>
      <c r="G59" s="1"/>
      <c r="H59" s="1">
        <v>2008</v>
      </c>
      <c r="I59" s="1"/>
    </row>
    <row r="60" spans="2:9">
      <c r="B60" s="2" t="s">
        <v>34</v>
      </c>
      <c r="C60" s="2"/>
      <c r="D60" s="2"/>
      <c r="E60" s="2"/>
      <c r="F60" s="2"/>
      <c r="G60" s="2"/>
      <c r="H60" s="2"/>
      <c r="I60" s="2"/>
    </row>
    <row r="61" spans="2:9">
      <c r="B61" s="3" t="s">
        <v>35</v>
      </c>
      <c r="C61" s="3"/>
      <c r="D61" s="3"/>
      <c r="E61" s="4">
        <v>222400</v>
      </c>
      <c r="F61" s="4"/>
      <c r="G61" s="4"/>
      <c r="H61" s="5">
        <v>1</v>
      </c>
      <c r="I61" s="5"/>
    </row>
    <row r="62" spans="2:9">
      <c r="B62" s="3" t="s">
        <v>36</v>
      </c>
      <c r="C62" s="3"/>
      <c r="D62" s="3"/>
      <c r="E62" s="4">
        <v>222400</v>
      </c>
      <c r="F62" s="4"/>
      <c r="G62" s="4"/>
      <c r="H62" s="5"/>
      <c r="I62" s="5"/>
    </row>
    <row r="65" spans="2:9">
      <c r="B65" s="6" t="s">
        <v>37</v>
      </c>
      <c r="C65" s="6"/>
      <c r="D65" s="6"/>
      <c r="E65" s="6"/>
      <c r="F65" s="6"/>
      <c r="G65" s="6"/>
      <c r="H65" s="6"/>
      <c r="I65" s="6"/>
    </row>
    <row r="66" spans="2:9">
      <c r="B66" s="1" t="s">
        <v>4</v>
      </c>
      <c r="C66" s="1"/>
      <c r="D66" s="1"/>
      <c r="E66" s="1" t="s">
        <v>5</v>
      </c>
      <c r="F66" s="1"/>
      <c r="G66" s="1"/>
      <c r="H66" s="1">
        <v>2008</v>
      </c>
      <c r="I66" s="1"/>
    </row>
    <row r="67" spans="2:9">
      <c r="B67" s="2" t="s">
        <v>38</v>
      </c>
      <c r="C67" s="2"/>
      <c r="D67" s="2"/>
      <c r="E67" s="2"/>
      <c r="F67" s="2"/>
      <c r="G67" s="2"/>
      <c r="H67" s="2"/>
      <c r="I67" s="2"/>
    </row>
    <row r="68" spans="2:9">
      <c r="B68" s="3" t="s">
        <v>39</v>
      </c>
      <c r="C68" s="3"/>
      <c r="D68" s="3"/>
      <c r="E68" s="4">
        <v>143600</v>
      </c>
      <c r="F68" s="4"/>
      <c r="G68" s="4"/>
      <c r="H68" s="5">
        <v>0.64559999999999995</v>
      </c>
      <c r="I68" s="5"/>
    </row>
    <row r="69" spans="2:9">
      <c r="B69" s="3" t="s">
        <v>40</v>
      </c>
      <c r="C69" s="3"/>
      <c r="D69" s="3"/>
      <c r="E69" s="4">
        <v>222400</v>
      </c>
      <c r="F69" s="4"/>
      <c r="G69" s="4"/>
      <c r="H69" s="5"/>
      <c r="I69" s="5"/>
    </row>
    <row r="72" spans="2:9">
      <c r="B72" s="6" t="s">
        <v>41</v>
      </c>
      <c r="C72" s="6"/>
      <c r="D72" s="6"/>
      <c r="E72" s="6"/>
      <c r="F72" s="6"/>
      <c r="G72" s="6"/>
      <c r="H72" s="6"/>
      <c r="I72" s="6"/>
    </row>
    <row r="73" spans="2:9">
      <c r="B73" s="1" t="s">
        <v>4</v>
      </c>
      <c r="C73" s="1"/>
      <c r="D73" s="1"/>
      <c r="E73" s="1" t="s">
        <v>5</v>
      </c>
      <c r="F73" s="1"/>
      <c r="G73" s="1"/>
      <c r="H73" s="1">
        <v>2008</v>
      </c>
      <c r="I73" s="1"/>
    </row>
    <row r="74" spans="2:9">
      <c r="B74" s="2" t="s">
        <v>42</v>
      </c>
      <c r="C74" s="2"/>
      <c r="D74" s="2"/>
      <c r="E74" s="2"/>
      <c r="F74" s="2"/>
      <c r="G74" s="2"/>
      <c r="H74" s="2"/>
      <c r="I74" s="2"/>
    </row>
    <row r="75" spans="2:9">
      <c r="B75" s="3" t="s">
        <v>43</v>
      </c>
      <c r="C75" s="3"/>
      <c r="D75" s="3"/>
      <c r="E75" s="4">
        <v>222400</v>
      </c>
      <c r="F75" s="4"/>
      <c r="G75" s="4"/>
      <c r="H75" s="5">
        <v>44480</v>
      </c>
      <c r="I75" s="5"/>
    </row>
    <row r="76" spans="2:9">
      <c r="B76" s="3" t="s">
        <v>44</v>
      </c>
      <c r="C76" s="3"/>
      <c r="D76" s="3"/>
      <c r="E76" s="4">
        <v>5</v>
      </c>
      <c r="F76" s="4"/>
      <c r="G76" s="4"/>
      <c r="H76" s="5"/>
      <c r="I76" s="5"/>
    </row>
    <row r="79" spans="2:9">
      <c r="B79" s="29" t="s">
        <v>45</v>
      </c>
      <c r="C79" s="29"/>
      <c r="D79" s="29"/>
      <c r="E79" s="29"/>
      <c r="F79" s="29"/>
    </row>
  </sheetData>
  <mergeCells count="112">
    <mergeCell ref="B79:F79"/>
    <mergeCell ref="B75:D75"/>
    <mergeCell ref="E75:G75"/>
    <mergeCell ref="H75:I76"/>
    <mergeCell ref="B76:D76"/>
    <mergeCell ref="E76:G76"/>
    <mergeCell ref="B72:I72"/>
    <mergeCell ref="B73:D73"/>
    <mergeCell ref="E73:G73"/>
    <mergeCell ref="H73:I73"/>
    <mergeCell ref="B74:I74"/>
    <mergeCell ref="B68:D68"/>
    <mergeCell ref="E68:G68"/>
    <mergeCell ref="H68:I69"/>
    <mergeCell ref="B69:D69"/>
    <mergeCell ref="E69:G69"/>
    <mergeCell ref="B65:I65"/>
    <mergeCell ref="B66:D66"/>
    <mergeCell ref="E66:G66"/>
    <mergeCell ref="H66:I66"/>
    <mergeCell ref="B67:I67"/>
    <mergeCell ref="B60:I60"/>
    <mergeCell ref="B61:D61"/>
    <mergeCell ref="E61:G61"/>
    <mergeCell ref="H61:I62"/>
    <mergeCell ref="B62:D62"/>
    <mergeCell ref="E62:G62"/>
    <mergeCell ref="B58:I58"/>
    <mergeCell ref="B59:D59"/>
    <mergeCell ref="E59:G59"/>
    <mergeCell ref="H59:I59"/>
    <mergeCell ref="B54:D54"/>
    <mergeCell ref="E54:G54"/>
    <mergeCell ref="H54:I54"/>
    <mergeCell ref="B55:D55"/>
    <mergeCell ref="E55:G55"/>
    <mergeCell ref="H55:I55"/>
    <mergeCell ref="B3:D3"/>
    <mergeCell ref="B2:D2"/>
    <mergeCell ref="B4:D4"/>
    <mergeCell ref="H52:I52"/>
    <mergeCell ref="H53:I53"/>
    <mergeCell ref="B15:I15"/>
    <mergeCell ref="E10:G10"/>
    <mergeCell ref="E9:G9"/>
    <mergeCell ref="B8:I8"/>
    <mergeCell ref="B9:D9"/>
    <mergeCell ref="B10:D10"/>
    <mergeCell ref="H9:I10"/>
    <mergeCell ref="B6:I6"/>
    <mergeCell ref="B13:I13"/>
    <mergeCell ref="B14:D14"/>
    <mergeCell ref="E14:G14"/>
    <mergeCell ref="H14:I14"/>
    <mergeCell ref="B7:D7"/>
    <mergeCell ref="E7:G7"/>
    <mergeCell ref="H7:I7"/>
    <mergeCell ref="B24:D24"/>
    <mergeCell ref="E23:G23"/>
    <mergeCell ref="E24:G24"/>
    <mergeCell ref="H23:I24"/>
    <mergeCell ref="B16:D16"/>
    <mergeCell ref="B17:D17"/>
    <mergeCell ref="E16:G16"/>
    <mergeCell ref="E17:G17"/>
    <mergeCell ref="H16:I17"/>
    <mergeCell ref="B20:I20"/>
    <mergeCell ref="B21:D21"/>
    <mergeCell ref="E21:G21"/>
    <mergeCell ref="H21:I21"/>
    <mergeCell ref="B22:I22"/>
    <mergeCell ref="B23:D23"/>
    <mergeCell ref="B35:D35"/>
    <mergeCell ref="E35:G35"/>
    <mergeCell ref="H35:I35"/>
    <mergeCell ref="B27:I27"/>
    <mergeCell ref="B28:D28"/>
    <mergeCell ref="E28:G28"/>
    <mergeCell ref="H28:I28"/>
    <mergeCell ref="B29:I29"/>
    <mergeCell ref="B30:D30"/>
    <mergeCell ref="B31:D31"/>
    <mergeCell ref="E30:G30"/>
    <mergeCell ref="E31:G31"/>
    <mergeCell ref="H30:I31"/>
    <mergeCell ref="B34:I34"/>
    <mergeCell ref="B36:I36"/>
    <mergeCell ref="B37:D37"/>
    <mergeCell ref="B38:D38"/>
    <mergeCell ref="E37:G37"/>
    <mergeCell ref="E38:G38"/>
    <mergeCell ref="H37:I38"/>
    <mergeCell ref="B49:I49"/>
    <mergeCell ref="B39:I39"/>
    <mergeCell ref="B42:I42"/>
    <mergeCell ref="B43:D43"/>
    <mergeCell ref="E43:G43"/>
    <mergeCell ref="H43:I43"/>
    <mergeCell ref="B44:I44"/>
    <mergeCell ref="B45:D45"/>
    <mergeCell ref="E45:G45"/>
    <mergeCell ref="H45:I46"/>
    <mergeCell ref="B46:D46"/>
    <mergeCell ref="E46:G46"/>
    <mergeCell ref="B50:D50"/>
    <mergeCell ref="E50:G50"/>
    <mergeCell ref="H50:I50"/>
    <mergeCell ref="B51:I51"/>
    <mergeCell ref="B52:D52"/>
    <mergeCell ref="E52:G52"/>
    <mergeCell ref="B53:D53"/>
    <mergeCell ref="E53:G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2022-10-24T01:43:28Z</dcterms:created>
  <dcterms:modified xsi:type="dcterms:W3CDTF">2022-10-24T04:38:08Z</dcterms:modified>
  <cp:category/>
  <cp:contentStatus/>
</cp:coreProperties>
</file>