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/>
  </bookViews>
  <sheets>
    <sheet name="tarea mate" sheetId="3" r:id="rId1"/>
  </sheet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I9" i="3" l="1"/>
  <c r="F9" i="3"/>
  <c r="L9" i="3"/>
  <c r="O8" i="3"/>
  <c r="L8" i="3"/>
  <c r="I8" i="3"/>
  <c r="O7" i="3"/>
  <c r="L7" i="3"/>
  <c r="I7" i="3"/>
  <c r="F7" i="3"/>
  <c r="F10" i="3" s="1"/>
  <c r="O6" i="3"/>
  <c r="L6" i="3"/>
  <c r="I6" i="3"/>
  <c r="F6" i="3"/>
  <c r="O9" i="3" l="1"/>
  <c r="O10" i="3" s="1"/>
  <c r="L10" i="3"/>
  <c r="I10" i="3"/>
</calcChain>
</file>

<file path=xl/sharedStrings.xml><?xml version="1.0" encoding="utf-8"?>
<sst xmlns="http://purl.oclc.org/ooxml/spreadsheetml/main" count="36" uniqueCount="13">
  <si>
    <t>Precio</t>
  </si>
  <si>
    <t>Costos Fijos</t>
  </si>
  <si>
    <t>CVU</t>
  </si>
  <si>
    <t>Ganancia</t>
  </si>
  <si>
    <t>G=pq-cf-(cvu)q</t>
  </si>
  <si>
    <t>Cantidad mes</t>
  </si>
  <si>
    <t>Cantidad Diaria</t>
  </si>
  <si>
    <t>PUNTO DE EQUILIBRIO</t>
  </si>
  <si>
    <t>GANANCIA 15 MIL</t>
  </si>
  <si>
    <t>GANANCIA 36 MIL</t>
  </si>
  <si>
    <t>GANANCIA 45 MIL</t>
  </si>
  <si>
    <t>Pasteles</t>
  </si>
  <si>
    <t>Costos F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</si>
</sst>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2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start/>
      <end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2" fontId="0" fillId="0" borderId="0" xfId="0" applyNumberFormat="1"/>
    <xf numFmtId="9" fontId="0" fillId="0" borderId="0" xfId="0" applyNumberFormat="1"/>
    <xf numFmtId="43" fontId="0" fillId="0" borderId="0" xfId="0" applyNumberFormat="1"/>
    <xf numFmtId="172" fontId="0" fillId="0" borderId="0" xfId="1" applyNumberFormat="1" applyFont="1"/>
    <xf numFmtId="172" fontId="0" fillId="0" borderId="0" xfId="0" applyNumberFormat="1"/>
    <xf numFmtId="1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3:O10"/>
  <sheetViews>
    <sheetView tabSelected="1" workbookViewId="0">
      <selection activeCell="B23" sqref="B23"/>
    </sheetView>
  </sheetViews>
  <sheetFormatPr baseColWidth="10" defaultRowHeight="15" x14ac:dyDescent="0.25"/>
  <cols>
    <col min="5" max="5" width="14.42578125" bestFit="1" customWidth="1"/>
    <col min="8" max="8" width="14.42578125" bestFit="1" customWidth="1"/>
    <col min="9" max="9" width="8" bestFit="1" customWidth="1"/>
    <col min="11" max="11" width="14.42578125" bestFit="1" customWidth="1"/>
    <col min="14" max="14" width="14.42578125" bestFit="1" customWidth="1"/>
  </cols>
  <sheetData>
    <row r="3" spans="2:15" x14ac:dyDescent="0.25">
      <c r="B3" t="s">
        <v>11</v>
      </c>
      <c r="E3" s="1" t="s">
        <v>7</v>
      </c>
      <c r="F3" s="1"/>
      <c r="H3" s="1" t="s">
        <v>8</v>
      </c>
      <c r="I3" s="1"/>
      <c r="K3" s="1" t="s">
        <v>9</v>
      </c>
      <c r="L3" s="1"/>
      <c r="N3" s="1" t="s">
        <v>10</v>
      </c>
      <c r="O3" s="1"/>
    </row>
    <row r="4" spans="2:15" x14ac:dyDescent="0.25">
      <c r="B4" t="s">
        <v>0</v>
      </c>
      <c r="C4">
        <v>300</v>
      </c>
      <c r="E4" t="s">
        <v>4</v>
      </c>
      <c r="H4" t="s">
        <v>4</v>
      </c>
      <c r="K4" t="s">
        <v>4</v>
      </c>
      <c r="N4" t="s">
        <v>4</v>
      </c>
    </row>
    <row r="5" spans="2:15" x14ac:dyDescent="0.25">
      <c r="B5" t="s">
        <v>2</v>
      </c>
      <c r="C5" s="6">
        <v>120</v>
      </c>
      <c r="D5" s="4"/>
      <c r="E5" t="s">
        <v>3</v>
      </c>
      <c r="F5">
        <v>0</v>
      </c>
      <c r="H5" t="s">
        <v>3</v>
      </c>
      <c r="I5">
        <v>15000</v>
      </c>
      <c r="K5" t="s">
        <v>3</v>
      </c>
      <c r="L5">
        <v>36000</v>
      </c>
      <c r="N5" t="s">
        <v>3</v>
      </c>
      <c r="O5">
        <v>45000</v>
      </c>
    </row>
    <row r="6" spans="2:15" x14ac:dyDescent="0.25">
      <c r="B6" t="s">
        <v>12</v>
      </c>
      <c r="C6" s="2">
        <v>45000</v>
      </c>
      <c r="E6" t="s">
        <v>0</v>
      </c>
      <c r="F6">
        <f>C4</f>
        <v>300</v>
      </c>
      <c r="H6" t="s">
        <v>0</v>
      </c>
      <c r="I6">
        <f>C4</f>
        <v>300</v>
      </c>
      <c r="K6" t="s">
        <v>0</v>
      </c>
      <c r="L6">
        <f>C4</f>
        <v>300</v>
      </c>
      <c r="N6" t="s">
        <v>0</v>
      </c>
      <c r="O6">
        <f>C4</f>
        <v>300</v>
      </c>
    </row>
    <row r="7" spans="2:15" x14ac:dyDescent="0.25">
      <c r="E7" t="s">
        <v>1</v>
      </c>
      <c r="F7" s="2">
        <f>C6</f>
        <v>45000</v>
      </c>
      <c r="H7" t="s">
        <v>1</v>
      </c>
      <c r="I7" s="2">
        <f>C6</f>
        <v>45000</v>
      </c>
      <c r="K7" t="s">
        <v>1</v>
      </c>
      <c r="L7" s="2">
        <f>C6</f>
        <v>45000</v>
      </c>
      <c r="N7" t="s">
        <v>1</v>
      </c>
      <c r="O7" s="2">
        <f>C6</f>
        <v>45000</v>
      </c>
    </row>
    <row r="8" spans="2:15" x14ac:dyDescent="0.25">
      <c r="E8" t="s">
        <v>2</v>
      </c>
      <c r="F8">
        <v>120</v>
      </c>
      <c r="H8" t="s">
        <v>2</v>
      </c>
      <c r="I8" s="7">
        <f>C5</f>
        <v>120</v>
      </c>
      <c r="K8" t="s">
        <v>2</v>
      </c>
      <c r="L8" s="7">
        <f>C5</f>
        <v>120</v>
      </c>
      <c r="N8" t="s">
        <v>2</v>
      </c>
      <c r="O8" s="7">
        <f>C5</f>
        <v>120</v>
      </c>
    </row>
    <row r="9" spans="2:15" x14ac:dyDescent="0.25">
      <c r="E9" t="s">
        <v>5</v>
      </c>
      <c r="F9" s="8">
        <f>F7/(F6-F8)</f>
        <v>250</v>
      </c>
      <c r="H9" t="s">
        <v>5</v>
      </c>
      <c r="I9" s="5">
        <f>(I7+I5)/(I6-I8)</f>
        <v>333.33333333333331</v>
      </c>
      <c r="K9" t="s">
        <v>5</v>
      </c>
      <c r="L9" s="7">
        <f>(L7+L5)/(L6-L8)</f>
        <v>450</v>
      </c>
      <c r="N9" t="s">
        <v>5</v>
      </c>
      <c r="O9">
        <f>(O7+O5)/(O6-O8)</f>
        <v>500</v>
      </c>
    </row>
    <row r="10" spans="2:15" x14ac:dyDescent="0.25">
      <c r="E10" t="s">
        <v>6</v>
      </c>
      <c r="F10" s="3">
        <f>F9/30</f>
        <v>8.3333333333333339</v>
      </c>
      <c r="H10" t="s">
        <v>6</v>
      </c>
      <c r="I10" s="3">
        <f>I9/30</f>
        <v>11.111111111111111</v>
      </c>
      <c r="K10" t="s">
        <v>6</v>
      </c>
      <c r="L10" s="3">
        <f>L9/30</f>
        <v>15</v>
      </c>
      <c r="N10" t="s">
        <v>6</v>
      </c>
      <c r="O10" s="3">
        <f>O9/30</f>
        <v>16.666666666666668</v>
      </c>
    </row>
  </sheetData>
  <mergeCells count="4">
    <mergeCell ref="E3:F3"/>
    <mergeCell ref="H3:I3"/>
    <mergeCell ref="K3:L3"/>
    <mergeCell ref="N3:O3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tarea mate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2023-04-11T01:22:24Z</dcterms:created>
  <dcterms:modified xsi:type="dcterms:W3CDTF">2023-04-17T23:04:25Z</dcterms:modified>
</cp:coreProperties>
</file>