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xzyl\Downloads\"/>
    </mc:Choice>
  </mc:AlternateContent>
  <bookViews>
    <workbookView xWindow="0" yWindow="0" windowWidth="23040" windowHeight="8976" activeTab="4"/>
  </bookViews>
  <sheets>
    <sheet name="Ejercicio 5" sheetId="1" r:id="rId1"/>
    <sheet name="Ejercicio 6" sheetId="2" r:id="rId2"/>
    <sheet name="Ejercicio 7" sheetId="3" r:id="rId3"/>
    <sheet name="Ejercicio 8" sheetId="4" r:id="rId4"/>
    <sheet name="Ejercicio 9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J6" i="1"/>
  <c r="L6" i="1"/>
  <c r="E12" i="2" l="1"/>
  <c r="E11" i="2"/>
  <c r="E10" i="2"/>
  <c r="E9" i="2"/>
  <c r="E8" i="2"/>
  <c r="E7" i="2"/>
  <c r="E6" i="2"/>
  <c r="E5" i="2"/>
  <c r="I6" i="1"/>
  <c r="L9" i="1" l="1"/>
  <c r="I10" i="1"/>
  <c r="I8" i="1"/>
  <c r="I7" i="1"/>
  <c r="I9" i="1"/>
  <c r="J8" i="1"/>
  <c r="L8" i="1" s="1"/>
  <c r="I11" i="1"/>
  <c r="H7" i="1"/>
  <c r="H8" i="1"/>
  <c r="H9" i="1"/>
  <c r="H10" i="1"/>
  <c r="H11" i="1"/>
  <c r="H6" i="1"/>
  <c r="L7" i="1"/>
  <c r="L10" i="1"/>
  <c r="L11" i="1"/>
  <c r="K8" i="1"/>
  <c r="K9" i="1"/>
  <c r="K10" i="1"/>
  <c r="K11" i="1"/>
  <c r="K7" i="1"/>
  <c r="J11" i="1"/>
  <c r="J10" i="1"/>
  <c r="J9" i="1"/>
  <c r="J7" i="1"/>
  <c r="F8" i="1"/>
  <c r="F9" i="1"/>
  <c r="F10" i="1"/>
  <c r="F11" i="1"/>
  <c r="F7" i="1"/>
  <c r="F6" i="1"/>
  <c r="E11" i="1"/>
  <c r="E10" i="1"/>
  <c r="E9" i="1"/>
  <c r="E8" i="1"/>
  <c r="E6" i="1"/>
  <c r="E7" i="1"/>
</calcChain>
</file>

<file path=xl/sharedStrings.xml><?xml version="1.0" encoding="utf-8"?>
<sst xmlns="http://schemas.openxmlformats.org/spreadsheetml/2006/main" count="71" uniqueCount="63">
  <si>
    <t>La empresa ProPainters contrata estudiantes por 250 dólares a la semana para pintar casas y arrienda equipo en 500 dólares semanales. La tabla presenta su plan de producto total.</t>
  </si>
  <si>
    <t>TRABAJO (ESTUDIANTES)</t>
  </si>
  <si>
    <t>PRODUCCIÓN (CASAS PINTADAS POR SEMANA)</t>
  </si>
  <si>
    <t>A) Si ProPainters pinta 12 casas a la semana, calcule su costo total, costo total medio, y costo marginal. ¿A qué nivel de producción el costo total medio está en su mínimo?</t>
  </si>
  <si>
    <t>B) Explique por qué la diferencia ente el costo total y el costo variable total es igual independientemente del número de casas pintadas.</t>
  </si>
  <si>
    <t>PRODUCTO MARGINAL</t>
  </si>
  <si>
    <t>PRODUCTO MEDIO</t>
  </si>
  <si>
    <t>CVT</t>
  </si>
  <si>
    <t>CFT</t>
  </si>
  <si>
    <t>COSTO MARGINAL</t>
  </si>
  <si>
    <t>CVM</t>
  </si>
  <si>
    <t>CFM</t>
  </si>
  <si>
    <t>CTM</t>
  </si>
  <si>
    <t>CT</t>
  </si>
  <si>
    <t>El costo total medio está en lo mínimo cuando la producción es de 12 y 14 casas pintadas.</t>
  </si>
  <si>
    <t>R=</t>
  </si>
  <si>
    <t>R =</t>
  </si>
  <si>
    <t>La siguiente tabla contiene los costos 
incurridos por Fantabulous Enterprises, 
Inc., pero faltan algunos valores</t>
  </si>
  <si>
    <t>CANTIDAD</t>
  </si>
  <si>
    <t>COSTO VARIABLE</t>
  </si>
  <si>
    <t>COSTO TOTAL</t>
  </si>
  <si>
    <t>COSTO TOTAL MEDIO</t>
  </si>
  <si>
    <t>¿Cuál es el costo fijo total de esta empresa?</t>
  </si>
  <si>
    <t>a) $320</t>
  </si>
  <si>
    <t xml:space="preserve">b) El costo fijo total no se puede </t>
  </si>
  <si>
    <t>c) $0</t>
  </si>
  <si>
    <t>d) El costo fijo total va a variar en función de la calidad de producción</t>
  </si>
  <si>
    <t>e) $100</t>
  </si>
  <si>
    <t>Melanie elaboró 100 pastelillos en su panadería y utilizó la siguiente fórmula para calcular uno de los costos asociados con la elaboración de esos pastelillos:</t>
  </si>
  <si>
    <t>Costo fijo de elaborar 100 pastelillos + Costo variable de elaborar 100 pastelillos</t>
  </si>
  <si>
    <t>100 pastelillos</t>
  </si>
  <si>
    <t>¿Qué está calculando Melanie?</t>
  </si>
  <si>
    <t>a) El costo fijo promedio</t>
  </si>
  <si>
    <t>b) El costo total promedio</t>
  </si>
  <si>
    <t>c) El costo variable promedio</t>
  </si>
  <si>
    <t>d) El costo total</t>
  </si>
  <si>
    <t>e) El costo marginal</t>
  </si>
  <si>
    <t>La siguiente tabla contiene información sobre la producción actual de una empresa:</t>
  </si>
  <si>
    <t>VARIABLE</t>
  </si>
  <si>
    <t>VALOR</t>
  </si>
  <si>
    <t>COSTO FIJO</t>
  </si>
  <si>
    <t>¿Cuál es el costo fijo promedio de la empresa cuando produce 100 unidades?</t>
  </si>
  <si>
    <t>a) $70</t>
  </si>
  <si>
    <t>b) $1,000</t>
  </si>
  <si>
    <t>c) $290</t>
  </si>
  <si>
    <t>d) $180</t>
  </si>
  <si>
    <t>e) $110</t>
  </si>
  <si>
    <t>6 -</t>
  </si>
  <si>
    <t>COSTO FIJO TOTAL</t>
  </si>
  <si>
    <t>8 -</t>
  </si>
  <si>
    <t>¿Cuál de las siguientes opciones describe mejor el costo marginal?</t>
  </si>
  <si>
    <t>a) El costo que varía a medida que la producción cambia, por unidad de producción</t>
  </si>
  <si>
    <t>b) El costo que no varía a medida que la producción cambia</t>
  </si>
  <si>
    <t>c) El costo de producir una unidad más de producción</t>
  </si>
  <si>
    <t>d) El costo de producir una unidad típica de producción</t>
  </si>
  <si>
    <t>e) El costo que no varía a medida que la producción cambia, por unidad de producción</t>
  </si>
  <si>
    <t>9 -</t>
  </si>
  <si>
    <t>5 -</t>
  </si>
  <si>
    <t>7 -</t>
  </si>
  <si>
    <t>Porque al fin de cuentas sin importar el número de casas que se pinten, el costo fijo total siempre estará presente sin importar que, y este es el que genera la diferencia entre el costo total y el costo variable total.</t>
  </si>
  <si>
    <t>CFT + CVT</t>
  </si>
  <si>
    <t>Q</t>
  </si>
  <si>
    <t>CTM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</si>
</sst>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12"/>
      <color rgb="FF20212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 vertical="center"/>
    </xf>
    <xf numFmtId="165" fontId="0" fillId="0" borderId="0" xfId="2" applyNumberFormat="1" applyFont="1"/>
    <xf numFmtId="165" fontId="2" fillId="0" borderId="0" xfId="2" applyNumberFormat="1" applyFont="1"/>
    <xf numFmtId="44" fontId="2" fillId="0" borderId="0" xfId="2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165" fontId="0" fillId="0" borderId="0" xfId="2" applyNumberFormat="1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164" fontId="2" fillId="0" borderId="0" xfId="1" applyNumberFormat="1" applyFont="1"/>
    <xf numFmtId="43" fontId="2" fillId="0" borderId="0" xfId="1" applyNumberFormat="1" applyFont="1"/>
    <xf numFmtId="2" fontId="2" fillId="0" borderId="0" xfId="0" applyNumberFormat="1" applyFont="1"/>
    <xf numFmtId="1" fontId="2" fillId="0" borderId="0" xfId="0" applyNumberFormat="1" applyFont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3:L20"/>
  <sheetViews>
    <sheetView zoomScale="83" workbookViewId="0">
      <selection activeCell="M7" sqref="M7"/>
    </sheetView>
  </sheetViews>
  <sheetFormatPr baseColWidth="10" defaultRowHeight="14.4" x14ac:dyDescent="0.3"/>
  <cols>
    <col min="2" max="2" width="15.109375" customWidth="1"/>
    <col min="3" max="3" width="16.5546875" customWidth="1"/>
  </cols>
  <sheetData>
    <row r="3" spans="1:12" x14ac:dyDescent="0.3">
      <c r="A3" s="12" t="s">
        <v>57</v>
      </c>
      <c r="B3" s="7" t="s">
        <v>0</v>
      </c>
    </row>
    <row r="5" spans="1:12" ht="46.8" customHeight="1" x14ac:dyDescent="0.3">
      <c r="B5" s="1" t="s">
        <v>1</v>
      </c>
      <c r="C5" s="1" t="s">
        <v>2</v>
      </c>
      <c r="D5" s="13" t="s">
        <v>5</v>
      </c>
      <c r="E5" s="13" t="s">
        <v>6</v>
      </c>
      <c r="F5" s="13" t="s">
        <v>7</v>
      </c>
      <c r="G5" s="13" t="s">
        <v>8</v>
      </c>
      <c r="H5" s="13" t="s">
        <v>13</v>
      </c>
      <c r="I5" s="13" t="s">
        <v>9</v>
      </c>
      <c r="J5" s="13" t="s">
        <v>10</v>
      </c>
      <c r="K5" s="13" t="s">
        <v>11</v>
      </c>
      <c r="L5" s="13" t="s">
        <v>12</v>
      </c>
    </row>
    <row r="6" spans="1:12" x14ac:dyDescent="0.3">
      <c r="B6">
        <v>1</v>
      </c>
      <c r="C6">
        <v>2</v>
      </c>
      <c r="D6" s="7">
        <v>2</v>
      </c>
      <c r="E6" s="7">
        <f>D6/B6</f>
        <v>2</v>
      </c>
      <c r="F6" s="7">
        <f t="shared" ref="F6:F11" si="0">250*B6</f>
        <v>250</v>
      </c>
      <c r="G6" s="7">
        <v>500</v>
      </c>
      <c r="H6" s="7">
        <f t="shared" ref="H6:H11" si="1">F6+G6</f>
        <v>750</v>
      </c>
      <c r="I6" s="16">
        <f>H6/C6</f>
        <v>375</v>
      </c>
      <c r="J6" s="7">
        <f>F6/C6</f>
        <v>125</v>
      </c>
      <c r="K6" s="7">
        <f>G6/C6</f>
        <v>250</v>
      </c>
      <c r="L6" s="7">
        <f>J6+K6</f>
        <v>375</v>
      </c>
    </row>
    <row r="7" spans="1:12" x14ac:dyDescent="0.3">
      <c r="B7">
        <v>2</v>
      </c>
      <c r="C7">
        <v>5</v>
      </c>
      <c r="D7" s="7">
        <v>3</v>
      </c>
      <c r="E7" s="7">
        <f>C7/B7</f>
        <v>2.5</v>
      </c>
      <c r="F7" s="7">
        <f t="shared" si="0"/>
        <v>500</v>
      </c>
      <c r="G7" s="7">
        <v>500</v>
      </c>
      <c r="H7" s="7">
        <f t="shared" si="1"/>
        <v>1000</v>
      </c>
      <c r="I7" s="16">
        <f t="shared" ref="I7:I11" si="2">H7/C7</f>
        <v>200</v>
      </c>
      <c r="J7" s="7">
        <f t="shared" ref="J7:J11" si="3">F7/C7</f>
        <v>100</v>
      </c>
      <c r="K7" s="7">
        <f t="shared" ref="K7:K11" si="4">G7/C7</f>
        <v>100</v>
      </c>
      <c r="L7" s="7">
        <f t="shared" ref="L7:L11" si="5">J7+K7</f>
        <v>200</v>
      </c>
    </row>
    <row r="8" spans="1:12" x14ac:dyDescent="0.3">
      <c r="B8">
        <v>3</v>
      </c>
      <c r="C8">
        <v>9</v>
      </c>
      <c r="D8" s="7">
        <v>4</v>
      </c>
      <c r="E8" s="7">
        <f>C8/B8</f>
        <v>3</v>
      </c>
      <c r="F8" s="7">
        <f t="shared" si="0"/>
        <v>750</v>
      </c>
      <c r="G8" s="7">
        <v>500</v>
      </c>
      <c r="H8" s="7">
        <f t="shared" si="1"/>
        <v>1250</v>
      </c>
      <c r="I8" s="17">
        <f t="shared" si="2"/>
        <v>138.88888888888889</v>
      </c>
      <c r="J8" s="18">
        <f t="shared" si="3"/>
        <v>83.333333333333329</v>
      </c>
      <c r="K8" s="18">
        <f t="shared" si="4"/>
        <v>55.555555555555557</v>
      </c>
      <c r="L8" s="18">
        <f t="shared" si="5"/>
        <v>138.88888888888889</v>
      </c>
    </row>
    <row r="9" spans="1:12" x14ac:dyDescent="0.3">
      <c r="B9">
        <v>4</v>
      </c>
      <c r="C9">
        <v>12</v>
      </c>
      <c r="D9" s="7">
        <v>3</v>
      </c>
      <c r="E9" s="7">
        <f>C9/B9</f>
        <v>3</v>
      </c>
      <c r="F9" s="7">
        <f t="shared" si="0"/>
        <v>1000</v>
      </c>
      <c r="G9" s="7">
        <v>500</v>
      </c>
      <c r="H9" s="7">
        <f t="shared" si="1"/>
        <v>1500</v>
      </c>
      <c r="I9" s="16">
        <f t="shared" si="2"/>
        <v>125</v>
      </c>
      <c r="J9" s="18">
        <f t="shared" si="3"/>
        <v>83.333333333333329</v>
      </c>
      <c r="K9" s="18">
        <f t="shared" si="4"/>
        <v>41.666666666666664</v>
      </c>
      <c r="L9" s="19">
        <f t="shared" si="5"/>
        <v>125</v>
      </c>
    </row>
    <row r="10" spans="1:12" x14ac:dyDescent="0.3">
      <c r="B10">
        <v>5</v>
      </c>
      <c r="C10">
        <v>14</v>
      </c>
      <c r="D10" s="7">
        <v>2</v>
      </c>
      <c r="E10" s="7">
        <f>C10/B10</f>
        <v>2.8</v>
      </c>
      <c r="F10" s="7">
        <f t="shared" si="0"/>
        <v>1250</v>
      </c>
      <c r="G10" s="7">
        <v>500</v>
      </c>
      <c r="H10" s="7">
        <f t="shared" si="1"/>
        <v>1750</v>
      </c>
      <c r="I10" s="16">
        <f t="shared" si="2"/>
        <v>125</v>
      </c>
      <c r="J10" s="18">
        <f t="shared" si="3"/>
        <v>89.285714285714292</v>
      </c>
      <c r="K10" s="18">
        <f t="shared" si="4"/>
        <v>35.714285714285715</v>
      </c>
      <c r="L10" s="7">
        <f t="shared" si="5"/>
        <v>125</v>
      </c>
    </row>
    <row r="11" spans="1:12" x14ac:dyDescent="0.3">
      <c r="B11">
        <v>6</v>
      </c>
      <c r="C11">
        <v>15</v>
      </c>
      <c r="D11" s="7">
        <v>1</v>
      </c>
      <c r="E11" s="7">
        <f>C11/B11</f>
        <v>2.5</v>
      </c>
      <c r="F11" s="7">
        <f t="shared" si="0"/>
        <v>1500</v>
      </c>
      <c r="G11" s="7">
        <v>500</v>
      </c>
      <c r="H11" s="7">
        <f t="shared" si="1"/>
        <v>2000</v>
      </c>
      <c r="I11" s="17">
        <f t="shared" si="2"/>
        <v>133.33333333333334</v>
      </c>
      <c r="J11" s="7">
        <f t="shared" si="3"/>
        <v>100</v>
      </c>
      <c r="K11" s="18">
        <f t="shared" si="4"/>
        <v>33.333333333333336</v>
      </c>
      <c r="L11" s="18">
        <f t="shared" si="5"/>
        <v>133.33333333333334</v>
      </c>
    </row>
    <row r="14" spans="1:12" x14ac:dyDescent="0.3">
      <c r="B14" t="s">
        <v>3</v>
      </c>
    </row>
    <row r="15" spans="1:12" ht="18" x14ac:dyDescent="0.35">
      <c r="A15" s="2" t="s">
        <v>16</v>
      </c>
      <c r="B15" s="2" t="s">
        <v>14</v>
      </c>
    </row>
    <row r="18" spans="1:2" x14ac:dyDescent="0.3">
      <c r="B18" t="s">
        <v>4</v>
      </c>
    </row>
    <row r="19" spans="1:2" ht="18" x14ac:dyDescent="0.35">
      <c r="A19" s="2" t="s">
        <v>16</v>
      </c>
      <c r="B19" s="2" t="s">
        <v>59</v>
      </c>
    </row>
    <row r="20" spans="1:2" ht="15.6" x14ac:dyDescent="0.3">
      <c r="B2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L20"/>
  <sheetViews>
    <sheetView zoomScale="88" zoomScaleNormal="67" workbookViewId="0">
      <selection activeCell="B2" sqref="B2"/>
    </sheetView>
  </sheetViews>
  <sheetFormatPr baseColWidth="10" defaultRowHeight="14.4" x14ac:dyDescent="0.3"/>
  <sheetData>
    <row r="2" spans="1:12" x14ac:dyDescent="0.3">
      <c r="A2" s="12" t="s">
        <v>47</v>
      </c>
      <c r="B2" s="11" t="s">
        <v>17</v>
      </c>
    </row>
    <row r="4" spans="1:12" ht="43.2" x14ac:dyDescent="0.3">
      <c r="B4" s="3" t="s">
        <v>18</v>
      </c>
      <c r="C4" s="13" t="s">
        <v>48</v>
      </c>
      <c r="D4" s="1" t="s">
        <v>19</v>
      </c>
      <c r="E4" s="1" t="s">
        <v>20</v>
      </c>
      <c r="F4" s="1" t="s">
        <v>9</v>
      </c>
      <c r="G4" s="1" t="s">
        <v>21</v>
      </c>
      <c r="H4" s="3"/>
      <c r="I4" s="1"/>
      <c r="J4" s="1"/>
      <c r="K4" s="1"/>
      <c r="L4" s="1"/>
    </row>
    <row r="5" spans="1:12" x14ac:dyDescent="0.3">
      <c r="B5">
        <v>0</v>
      </c>
      <c r="C5" s="5">
        <v>100</v>
      </c>
      <c r="D5" s="5">
        <v>0</v>
      </c>
      <c r="E5" s="4">
        <f>C5+D5</f>
        <v>100</v>
      </c>
      <c r="F5" s="6">
        <v>0</v>
      </c>
      <c r="G5" s="5">
        <v>0</v>
      </c>
      <c r="I5" s="5"/>
      <c r="J5" s="4"/>
      <c r="K5" s="6"/>
      <c r="L5" s="5"/>
    </row>
    <row r="6" spans="1:12" x14ac:dyDescent="0.3">
      <c r="B6">
        <v>1</v>
      </c>
      <c r="C6" s="5">
        <v>100</v>
      </c>
      <c r="D6" s="5">
        <v>179</v>
      </c>
      <c r="E6" s="4">
        <f t="shared" ref="E6:E12" si="0">C6+D6</f>
        <v>279</v>
      </c>
      <c r="F6" s="4">
        <v>179</v>
      </c>
      <c r="G6" s="4">
        <v>279</v>
      </c>
      <c r="I6" s="5"/>
      <c r="J6" s="4"/>
      <c r="K6" s="4"/>
      <c r="L6" s="4"/>
    </row>
    <row r="7" spans="1:12" x14ac:dyDescent="0.3">
      <c r="B7">
        <v>2</v>
      </c>
      <c r="C7" s="5">
        <v>100</v>
      </c>
      <c r="D7" s="4">
        <v>320</v>
      </c>
      <c r="E7" s="4">
        <f t="shared" si="0"/>
        <v>420</v>
      </c>
      <c r="F7" s="4">
        <v>141</v>
      </c>
      <c r="G7" s="4">
        <v>210</v>
      </c>
      <c r="I7" s="4"/>
      <c r="J7" s="4"/>
      <c r="K7" s="4"/>
      <c r="L7" s="4"/>
    </row>
    <row r="8" spans="1:12" x14ac:dyDescent="0.3">
      <c r="B8">
        <v>3</v>
      </c>
      <c r="C8" s="5">
        <v>100</v>
      </c>
      <c r="D8" s="4">
        <v>447</v>
      </c>
      <c r="E8" s="4">
        <f t="shared" si="0"/>
        <v>547</v>
      </c>
      <c r="F8" s="4">
        <v>127</v>
      </c>
      <c r="G8" s="4">
        <v>182</v>
      </c>
      <c r="I8" s="4"/>
      <c r="J8" s="4"/>
      <c r="K8" s="4"/>
      <c r="L8" s="4"/>
    </row>
    <row r="9" spans="1:12" x14ac:dyDescent="0.3">
      <c r="B9">
        <v>4</v>
      </c>
      <c r="C9" s="5">
        <v>100</v>
      </c>
      <c r="D9" s="4">
        <v>584</v>
      </c>
      <c r="E9" s="5">
        <f t="shared" si="0"/>
        <v>684</v>
      </c>
      <c r="F9" s="4">
        <v>137</v>
      </c>
      <c r="G9" s="4">
        <v>173</v>
      </c>
      <c r="I9" s="4"/>
      <c r="J9" s="5"/>
      <c r="K9" s="4"/>
      <c r="L9" s="4"/>
    </row>
    <row r="10" spans="1:12" x14ac:dyDescent="0.3">
      <c r="B10">
        <v>5</v>
      </c>
      <c r="C10" s="5">
        <v>100</v>
      </c>
      <c r="D10" s="4">
        <v>755</v>
      </c>
      <c r="E10" s="4">
        <f t="shared" si="0"/>
        <v>855</v>
      </c>
      <c r="F10" s="5">
        <v>171</v>
      </c>
      <c r="G10" s="4">
        <v>171</v>
      </c>
      <c r="I10" s="4"/>
      <c r="J10" s="4"/>
      <c r="K10" s="5"/>
      <c r="L10" s="4"/>
    </row>
    <row r="11" spans="1:12" x14ac:dyDescent="0.3">
      <c r="B11">
        <v>6</v>
      </c>
      <c r="C11" s="5">
        <v>100</v>
      </c>
      <c r="D11" s="5">
        <v>984</v>
      </c>
      <c r="E11" s="4">
        <f t="shared" si="0"/>
        <v>1084</v>
      </c>
      <c r="F11" s="4">
        <v>229</v>
      </c>
      <c r="G11" s="4">
        <v>180</v>
      </c>
      <c r="I11" s="5"/>
      <c r="J11" s="4"/>
      <c r="K11" s="4"/>
      <c r="L11" s="4"/>
    </row>
    <row r="12" spans="1:12" x14ac:dyDescent="0.3">
      <c r="B12">
        <v>7</v>
      </c>
      <c r="C12" s="5">
        <v>100</v>
      </c>
      <c r="D12" s="4">
        <v>1295</v>
      </c>
      <c r="E12" s="4">
        <f t="shared" si="0"/>
        <v>1395</v>
      </c>
      <c r="F12" s="4">
        <v>311</v>
      </c>
      <c r="G12" s="4">
        <v>200</v>
      </c>
      <c r="I12" s="4"/>
      <c r="J12" s="4"/>
      <c r="K12" s="4"/>
      <c r="L12" s="4"/>
    </row>
    <row r="15" spans="1:12" x14ac:dyDescent="0.3">
      <c r="B15" s="7" t="s">
        <v>22</v>
      </c>
    </row>
    <row r="16" spans="1:12" x14ac:dyDescent="0.3">
      <c r="B16" t="s">
        <v>23</v>
      </c>
    </row>
    <row r="17" spans="1:2" x14ac:dyDescent="0.3">
      <c r="B17" t="s">
        <v>24</v>
      </c>
    </row>
    <row r="18" spans="1:2" x14ac:dyDescent="0.3">
      <c r="B18" t="s">
        <v>25</v>
      </c>
    </row>
    <row r="19" spans="1:2" x14ac:dyDescent="0.3">
      <c r="B19" t="s">
        <v>26</v>
      </c>
    </row>
    <row r="20" spans="1:2" ht="18" x14ac:dyDescent="0.35">
      <c r="A20" s="2" t="s">
        <v>15</v>
      </c>
      <c r="B20" s="2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2:J12"/>
  <sheetViews>
    <sheetView workbookViewId="0">
      <selection activeCell="G15" sqref="G15"/>
    </sheetView>
  </sheetViews>
  <sheetFormatPr baseColWidth="10" defaultRowHeight="14.4" x14ac:dyDescent="0.3"/>
  <sheetData>
    <row r="2" spans="1:10" x14ac:dyDescent="0.3">
      <c r="A2" s="12" t="s">
        <v>58</v>
      </c>
      <c r="B2" s="7" t="s">
        <v>28</v>
      </c>
    </row>
    <row r="4" spans="1:10" x14ac:dyDescent="0.3">
      <c r="B4" s="20" t="s">
        <v>29</v>
      </c>
      <c r="C4" s="20"/>
      <c r="D4" s="20"/>
      <c r="E4" s="20"/>
      <c r="F4" s="20"/>
      <c r="G4" s="20"/>
      <c r="I4" s="12" t="s">
        <v>62</v>
      </c>
      <c r="J4" s="22" t="s">
        <v>60</v>
      </c>
    </row>
    <row r="5" spans="1:10" x14ac:dyDescent="0.3">
      <c r="B5" s="21" t="s">
        <v>30</v>
      </c>
      <c r="C5" s="21"/>
      <c r="D5" s="21"/>
      <c r="E5" s="21"/>
      <c r="F5" s="21"/>
      <c r="G5" s="21"/>
      <c r="I5" s="12"/>
      <c r="J5" s="12" t="s">
        <v>61</v>
      </c>
    </row>
    <row r="7" spans="1:10" x14ac:dyDescent="0.3">
      <c r="B7" s="7" t="s">
        <v>31</v>
      </c>
    </row>
    <row r="8" spans="1:10" x14ac:dyDescent="0.3">
      <c r="B8" t="s">
        <v>32</v>
      </c>
    </row>
    <row r="9" spans="1:10" ht="18" x14ac:dyDescent="0.35">
      <c r="A9" s="2" t="s">
        <v>16</v>
      </c>
      <c r="B9" s="2" t="s">
        <v>33</v>
      </c>
    </row>
    <row r="10" spans="1:10" x14ac:dyDescent="0.3">
      <c r="B10" t="s">
        <v>34</v>
      </c>
    </row>
    <row r="11" spans="1:10" x14ac:dyDescent="0.3">
      <c r="B11" t="s">
        <v>35</v>
      </c>
    </row>
    <row r="12" spans="1:10" ht="18" x14ac:dyDescent="0.35">
      <c r="A12" s="2"/>
      <c r="B12" s="14" t="s">
        <v>36</v>
      </c>
      <c r="C12" s="8"/>
    </row>
  </sheetData>
  <mergeCells count="2">
    <mergeCell ref="B4:G4"/>
    <mergeCell ref="B5:G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C15"/>
  <sheetViews>
    <sheetView zoomScale="103" workbookViewId="0">
      <selection activeCell="D12" sqref="D12"/>
    </sheetView>
  </sheetViews>
  <sheetFormatPr baseColWidth="10" defaultRowHeight="14.4" x14ac:dyDescent="0.3"/>
  <cols>
    <col min="2" max="2" width="12.21875" customWidth="1"/>
  </cols>
  <sheetData>
    <row r="2" spans="1:3" x14ac:dyDescent="0.3">
      <c r="A2" s="12" t="s">
        <v>49</v>
      </c>
      <c r="B2" s="7" t="s">
        <v>37</v>
      </c>
    </row>
    <row r="4" spans="1:3" x14ac:dyDescent="0.3">
      <c r="B4" s="1" t="s">
        <v>38</v>
      </c>
      <c r="C4" s="3" t="s">
        <v>39</v>
      </c>
    </row>
    <row r="5" spans="1:3" x14ac:dyDescent="0.3">
      <c r="B5" s="1" t="s">
        <v>18</v>
      </c>
      <c r="C5" s="3">
        <v>100</v>
      </c>
    </row>
    <row r="6" spans="1:3" ht="28.8" x14ac:dyDescent="0.3">
      <c r="B6" s="1" t="s">
        <v>20</v>
      </c>
      <c r="C6" s="10">
        <v>18000</v>
      </c>
    </row>
    <row r="7" spans="1:3" ht="28.8" x14ac:dyDescent="0.3">
      <c r="B7" s="1" t="s">
        <v>19</v>
      </c>
      <c r="C7" s="10">
        <v>11000</v>
      </c>
    </row>
    <row r="8" spans="1:3" x14ac:dyDescent="0.3">
      <c r="B8" s="12" t="s">
        <v>40</v>
      </c>
      <c r="C8" s="5">
        <v>7000</v>
      </c>
    </row>
    <row r="9" spans="1:3" x14ac:dyDescent="0.3">
      <c r="B9" s="3"/>
    </row>
    <row r="10" spans="1:3" x14ac:dyDescent="0.3">
      <c r="B10" s="7" t="s">
        <v>41</v>
      </c>
      <c r="C10" s="3"/>
    </row>
    <row r="11" spans="1:3" ht="18" x14ac:dyDescent="0.35">
      <c r="A11" s="2" t="s">
        <v>16</v>
      </c>
      <c r="B11" s="2" t="s">
        <v>42</v>
      </c>
    </row>
    <row r="12" spans="1:3" x14ac:dyDescent="0.3">
      <c r="B12" t="s">
        <v>43</v>
      </c>
    </row>
    <row r="13" spans="1:3" x14ac:dyDescent="0.3">
      <c r="B13" t="s">
        <v>44</v>
      </c>
    </row>
    <row r="14" spans="1:3" x14ac:dyDescent="0.3">
      <c r="B14" t="s">
        <v>45</v>
      </c>
    </row>
    <row r="15" spans="1:3" x14ac:dyDescent="0.3">
      <c r="B15" t="s"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C8"/>
  <sheetViews>
    <sheetView tabSelected="1" zoomScale="92" workbookViewId="0">
      <selection activeCell="E24" sqref="E24"/>
    </sheetView>
  </sheetViews>
  <sheetFormatPr baseColWidth="10" defaultRowHeight="14.4" x14ac:dyDescent="0.3"/>
  <cols>
    <col min="2" max="2" width="14" customWidth="1"/>
    <col min="3" max="3" width="16.6640625" customWidth="1"/>
  </cols>
  <sheetData>
    <row r="2" spans="1:3" x14ac:dyDescent="0.3">
      <c r="A2" s="12" t="s">
        <v>56</v>
      </c>
      <c r="B2" s="7" t="s">
        <v>50</v>
      </c>
    </row>
    <row r="4" spans="1:3" x14ac:dyDescent="0.3">
      <c r="B4" t="s">
        <v>51</v>
      </c>
    </row>
    <row r="5" spans="1:3" x14ac:dyDescent="0.3">
      <c r="B5" t="s">
        <v>52</v>
      </c>
      <c r="C5" s="9"/>
    </row>
    <row r="6" spans="1:3" ht="18" x14ac:dyDescent="0.35">
      <c r="A6" s="2" t="s">
        <v>16</v>
      </c>
      <c r="B6" s="2" t="s">
        <v>53</v>
      </c>
    </row>
    <row r="7" spans="1:3" x14ac:dyDescent="0.3">
      <c r="B7" t="s">
        <v>54</v>
      </c>
    </row>
    <row r="8" spans="1:3" x14ac:dyDescent="0.3">
      <c r="B8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Ejercicio 5</vt:lpstr>
      <vt:lpstr>Ejercicio 6</vt:lpstr>
      <vt:lpstr>Ejercicio 7</vt:lpstr>
      <vt:lpstr>Ejercicio 8</vt:lpstr>
      <vt:lpstr>Ejercicio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Aquino</dc:creator>
  <cp:lastModifiedBy>Daniel Aquino</cp:lastModifiedBy>
  <dcterms:created xsi:type="dcterms:W3CDTF">2023-04-05T20:40:34Z</dcterms:created>
  <dcterms:modified xsi:type="dcterms:W3CDTF">2023-04-06T03:13:54Z</dcterms:modified>
</cp:coreProperties>
</file>